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15" i="1" l="1"/>
  <c r="E15" i="1"/>
  <c r="F7" i="1"/>
  <c r="E7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<sst xmlns="http://schemas.openxmlformats.org/spreadsheetml/2006/main" count="40" uniqueCount="38">
  <si>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</si>
  <si>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</si>
  <si>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</si>
  <si>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</si>
  <si>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</si>
  <si>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</si>
  <si>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</si>
  <si>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</si>
  <si>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</si>
  <si>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</si>
  <si>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</si>
  <si>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</si>
  <si>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</si>
  <si>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</si>
  <si>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</si>
  <si>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</si>
  <si>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</si>
  <si>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</si>
  <si>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</si>
  <si>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</si>
  <si>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</si>
  <si>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</si>
  <si>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</si>
  <si>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</si>
  <si>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</si>
  <si>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</si>
  <si>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</si>
  <si>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</si>
  <si>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</si>
  <si>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Хлеб пшеничный, ржаной</t>
  </si>
  <si>
    <t>Чай с шиповником</t>
  </si>
  <si>
    <t>ГБОУ СОШ  с.Верхние Белозерки</t>
  </si>
  <si>
    <t>393, 205</t>
  </si>
  <si>
    <t>Мясное кулинарное изделие с соусом, спагетти (вермишель) отварные, десерт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</si>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</sst>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rgb="FF000000"/>
      <name val="Calibri"/>
      <charset val="13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3" fillId="4" borderId="17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5" fontId="5" fillId="4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/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left" wrapText="1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>
      <alignment horizontal="center" vertical="center"/>
    </xf>
    <xf numFmtId="1" fontId="7" fillId="4" borderId="4" xfId="0" applyNumberFormat="1" applyFont="1" applyFill="1" applyBorder="1" applyAlignment="1" applyProtection="1">
      <alignment horizontal="center" vertical="center"/>
      <protection locked="0"/>
    </xf>
    <xf numFmtId="1" fontId="7" fillId="4" borderId="10" xfId="0" applyNumberFormat="1" applyFont="1" applyFill="1" applyBorder="1" applyAlignment="1" applyProtection="1">
      <alignment horizontal="center" vertical="center"/>
      <protection locked="0"/>
    </xf>
    <xf numFmtId="1" fontId="7" fillId="3" borderId="10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5" borderId="1" xfId="0" applyFont="1" applyFill="1" applyBorder="1" applyAlignment="1" applyProtection="1"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  <xf numFmtId="49" fontId="6" fillId="5" borderId="4" xfId="0" applyNumberFormat="1" applyFont="1" applyFill="1" applyBorder="1" applyAlignment="1" applyProtection="1">
      <protection locked="0"/>
    </xf>
    <xf numFmtId="164" fontId="6" fillId="5" borderId="4" xfId="0" applyNumberFormat="1" applyFont="1" applyFill="1" applyBorder="1" applyAlignment="1" applyProtection="1">
      <protection locked="0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/>
    <xf numFmtId="0" fontId="6" fillId="0" borderId="9" xfId="0" applyFont="1" applyBorder="1" applyAlignment="1"/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2" fontId="7" fillId="3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/>
    <xf numFmtId="0" fontId="6" fillId="0" borderId="1" xfId="0" applyFont="1" applyBorder="1" applyAlignment="1"/>
    <xf numFmtId="0" fontId="6" fillId="0" borderId="19" xfId="0" applyFont="1" applyBorder="1" applyAlignment="1"/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13" xfId="0" applyFont="1" applyFill="1" applyBorder="1" applyAlignment="1" applyProtection="1">
      <alignment wrapText="1"/>
      <protection locked="0"/>
    </xf>
    <xf numFmtId="1" fontId="6" fillId="5" borderId="13" xfId="0" applyNumberFormat="1" applyFont="1" applyFill="1" applyBorder="1" applyAlignment="1" applyProtection="1">
      <protection locked="0"/>
    </xf>
    <xf numFmtId="2" fontId="6" fillId="5" borderId="13" xfId="0" applyNumberFormat="1" applyFont="1" applyFill="1" applyBorder="1" applyAlignment="1" applyProtection="1">
      <protection locked="0"/>
    </xf>
    <xf numFmtId="0" fontId="6" fillId="0" borderId="13" xfId="0" applyFont="1" applyBorder="1" applyAlignment="1"/>
    <xf numFmtId="0" fontId="5" fillId="4" borderId="4" xfId="0" applyFont="1" applyFill="1" applyBorder="1" applyAlignment="1"/>
    <xf numFmtId="2" fontId="7" fillId="3" borderId="12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/>
    <xf numFmtId="0" fontId="6" fillId="5" borderId="15" xfId="0" applyFont="1" applyFill="1" applyBorder="1" applyAlignment="1" applyProtection="1">
      <protection locked="0"/>
    </xf>
    <xf numFmtId="0" fontId="6" fillId="5" borderId="15" xfId="0" applyFont="1" applyFill="1" applyBorder="1" applyAlignment="1" applyProtection="1">
      <alignment horizontal="center" vertical="center"/>
      <protection locked="0"/>
    </xf>
    <xf numFmtId="0" fontId="6" fillId="5" borderId="15" xfId="0" applyFont="1" applyFill="1" applyBorder="1" applyAlignment="1" applyProtection="1">
      <alignment wrapText="1"/>
      <protection locked="0"/>
    </xf>
    <xf numFmtId="1" fontId="6" fillId="5" borderId="15" xfId="0" applyNumberFormat="1" applyFont="1" applyFill="1" applyBorder="1" applyAlignment="1" applyProtection="1">
      <protection locked="0"/>
    </xf>
    <xf numFmtId="2" fontId="6" fillId="5" borderId="15" xfId="0" applyNumberFormat="1" applyFont="1" applyFill="1" applyBorder="1" applyAlignment="1" applyProtection="1">
      <protection locked="0"/>
    </xf>
    <xf numFmtId="1" fontId="6" fillId="5" borderId="16" xfId="0" applyNumberFormat="1" applyFont="1" applyFill="1" applyBorder="1" applyAlignment="1" applyProtection="1">
      <protection locked="0"/>
    </xf>
    <xf numFmtId="0" fontId="6" fillId="0" borderId="4" xfId="0" applyFont="1" applyBorder="1" applyAlignment="1">
      <alignment horizontal="center"/>
    </xf>
    <xf numFmtId="0" fontId="5" fillId="4" borderId="0" xfId="0" applyFont="1" applyFill="1" applyAlignment="1">
      <alignment wrapText="1"/>
    </xf>
    <xf numFmtId="0" fontId="6" fillId="5" borderId="4" xfId="0" applyFont="1" applyFill="1" applyBorder="1" applyAlignment="1" applyProtection="1">
      <protection locked="0"/>
    </xf>
    <xf numFmtId="1" fontId="6" fillId="5" borderId="18" xfId="0" applyNumberFormat="1" applyFont="1" applyFill="1" applyBorder="1" applyAlignment="1" applyProtection="1">
      <protection locked="0"/>
    </xf>
    <xf numFmtId="165" fontId="5" fillId="4" borderId="0" xfId="0" applyNumberFormat="1" applyFont="1" applyFill="1" applyAlignment="1"/>
    <xf numFmtId="165" fontId="5" fillId="4" borderId="20" xfId="0" applyNumberFormat="1" applyFont="1" applyFill="1" applyBorder="1" applyAlignment="1">
      <alignment horizontal="center" vertical="center"/>
    </xf>
    <xf numFmtId="165" fontId="5" fillId="4" borderId="2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zoomScaleNormal="100" workbookViewId="0">
      <selection activeCell="D5" sqref="D5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25" t="s">
        <v>0</v>
      </c>
      <c r="B1" s="26" t="s">
        <v>31</v>
      </c>
      <c r="C1" s="27"/>
      <c r="D1" s="28"/>
      <c r="E1" s="25" t="s">
        <v>1</v>
      </c>
      <c r="F1" s="29"/>
      <c r="G1" s="25"/>
      <c r="H1" s="25"/>
      <c r="I1" s="25" t="s">
        <v>2</v>
      </c>
      <c r="J1" s="30">
        <v>45973</v>
      </c>
    </row>
    <row r="2" spans="1:10" ht="15.75" thickBot="1">
      <c r="A2" s="25"/>
      <c r="B2" s="25"/>
      <c r="C2" s="31"/>
      <c r="D2" s="25"/>
      <c r="E2" s="25"/>
      <c r="F2" s="25"/>
      <c r="G2" s="25"/>
      <c r="H2" s="25"/>
      <c r="I2" s="25"/>
      <c r="J2" s="25"/>
    </row>
    <row r="3" spans="1:10" ht="15.75" thickBot="1">
      <c r="A3" s="32" t="s">
        <v>3</v>
      </c>
      <c r="B3" s="33" t="s">
        <v>4</v>
      </c>
      <c r="C3" s="34" t="s">
        <v>5</v>
      </c>
      <c r="D3" s="57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5" t="s">
        <v>12</v>
      </c>
    </row>
    <row r="4" spans="1:10" ht="26.25">
      <c r="A4" s="36" t="s">
        <v>13</v>
      </c>
      <c r="B4" s="37" t="s">
        <v>14</v>
      </c>
      <c r="C4" s="24" t="s">
        <v>32</v>
      </c>
      <c r="D4" s="58" t="s">
        <v>33</v>
      </c>
      <c r="E4" s="24">
        <v>300</v>
      </c>
      <c r="F4" s="39">
        <v>67.2</v>
      </c>
      <c r="G4" s="14">
        <v>331</v>
      </c>
      <c r="H4" s="14">
        <v>10.48</v>
      </c>
      <c r="I4" s="14">
        <v>11.49</v>
      </c>
      <c r="J4" s="14">
        <v>46</v>
      </c>
    </row>
    <row r="5" spans="1:10">
      <c r="A5" s="40"/>
      <c r="B5" s="15" t="s">
        <v>15</v>
      </c>
      <c r="C5" s="24">
        <v>628</v>
      </c>
      <c r="D5" s="48" t="s">
        <v>30</v>
      </c>
      <c r="E5" s="24">
        <v>200</v>
      </c>
      <c r="F5" s="49">
        <v>4.3</v>
      </c>
      <c r="G5" s="14">
        <v>57</v>
      </c>
      <c r="H5" s="3">
        <v>0.2</v>
      </c>
      <c r="I5" s="3">
        <v>5.0999999999999997E-2</v>
      </c>
      <c r="J5" s="3">
        <v>15.01</v>
      </c>
    </row>
    <row r="6" spans="1:10">
      <c r="A6" s="40"/>
      <c r="B6" s="41" t="s">
        <v>16</v>
      </c>
      <c r="C6" s="17" t="s">
        <v>24</v>
      </c>
      <c r="D6" s="18" t="s">
        <v>29</v>
      </c>
      <c r="E6" s="19">
        <v>40</v>
      </c>
      <c r="F6" s="39">
        <v>7.18</v>
      </c>
      <c r="G6" s="19">
        <v>83</v>
      </c>
      <c r="H6" s="19">
        <v>3.04</v>
      </c>
      <c r="I6" s="19">
        <v>0.24</v>
      </c>
      <c r="J6" s="23">
        <v>16.356000000000002</v>
      </c>
    </row>
    <row r="7" spans="1:10">
      <c r="A7" s="42"/>
      <c r="B7" s="59"/>
      <c r="C7" s="43"/>
      <c r="D7" s="44"/>
      <c r="E7" s="45">
        <f>SUM(E4:E6)</f>
        <v>540</v>
      </c>
      <c r="F7" s="46">
        <f>SUM(F4+F5+F6)</f>
        <v>78.680000000000007</v>
      </c>
      <c r="G7" s="45"/>
      <c r="H7" s="45"/>
      <c r="I7" s="45"/>
      <c r="J7" s="60"/>
    </row>
    <row r="8" spans="1:10">
      <c r="A8" s="40" t="s">
        <v>17</v>
      </c>
      <c r="B8" s="47" t="s">
        <v>18</v>
      </c>
      <c r="C8" s="24">
        <v>60</v>
      </c>
      <c r="D8" s="48" t="s">
        <v>34</v>
      </c>
      <c r="E8" s="24">
        <v>60</v>
      </c>
      <c r="F8" s="16">
        <v>12.45</v>
      </c>
      <c r="G8" s="24">
        <v>31</v>
      </c>
      <c r="H8" s="20">
        <v>0.75</v>
      </c>
      <c r="I8" s="20">
        <v>0.06</v>
      </c>
      <c r="J8" s="20">
        <v>7.14</v>
      </c>
    </row>
    <row r="9" spans="1:10">
      <c r="A9" s="40"/>
      <c r="B9" s="15" t="s">
        <v>19</v>
      </c>
      <c r="C9" s="17">
        <v>138</v>
      </c>
      <c r="D9" s="18" t="s">
        <v>35</v>
      </c>
      <c r="E9" s="38">
        <v>200</v>
      </c>
      <c r="F9" s="39">
        <v>14.8</v>
      </c>
      <c r="G9" s="19">
        <v>194</v>
      </c>
      <c r="H9" s="19">
        <v>5.9</v>
      </c>
      <c r="I9" s="21">
        <v>5</v>
      </c>
      <c r="J9" s="22">
        <v>23</v>
      </c>
    </row>
    <row r="10" spans="1:10">
      <c r="A10" s="40"/>
      <c r="B10" s="15" t="s">
        <v>20</v>
      </c>
      <c r="C10" s="14">
        <v>309</v>
      </c>
      <c r="D10" s="61" t="s">
        <v>36</v>
      </c>
      <c r="E10" s="62">
        <v>90</v>
      </c>
      <c r="F10" s="39">
        <v>60.2</v>
      </c>
      <c r="G10" s="63">
        <v>180.35</v>
      </c>
      <c r="H10" s="3">
        <v>11.218</v>
      </c>
      <c r="I10" s="3">
        <v>4.766</v>
      </c>
      <c r="J10" s="3">
        <v>9.7880000000000003</v>
      </c>
    </row>
    <row r="11" spans="1:10">
      <c r="A11" s="40"/>
      <c r="B11" s="15" t="s">
        <v>21</v>
      </c>
      <c r="C11" s="7">
        <v>472</v>
      </c>
      <c r="D11" s="4" t="s">
        <v>37</v>
      </c>
      <c r="E11" s="5">
        <v>150</v>
      </c>
      <c r="F11" s="39">
        <v>10.39</v>
      </c>
      <c r="G11" s="5">
        <v>164</v>
      </c>
      <c r="H11" s="5">
        <v>3</v>
      </c>
      <c r="I11" s="5">
        <v>4</v>
      </c>
      <c r="J11" s="6">
        <v>26</v>
      </c>
    </row>
    <row r="12" spans="1:10">
      <c r="A12" s="40"/>
      <c r="B12" s="12" t="s">
        <v>22</v>
      </c>
      <c r="C12" s="8">
        <v>629</v>
      </c>
      <c r="D12" s="9" t="s">
        <v>28</v>
      </c>
      <c r="E12" s="10">
        <v>187</v>
      </c>
      <c r="F12" s="49">
        <v>4.75</v>
      </c>
      <c r="G12" s="10">
        <v>53.71</v>
      </c>
      <c r="H12" s="10">
        <v>0.24299999999999999</v>
      </c>
      <c r="I12" s="10">
        <v>4.5999999999999999E-2</v>
      </c>
      <c r="J12" s="11">
        <v>13.760999999999999</v>
      </c>
    </row>
    <row r="13" spans="1:10">
      <c r="A13" s="40"/>
      <c r="B13" s="15" t="s">
        <v>23</v>
      </c>
      <c r="C13" s="17" t="s">
        <v>24</v>
      </c>
      <c r="D13" s="18" t="s">
        <v>25</v>
      </c>
      <c r="E13" s="13">
        <v>20</v>
      </c>
      <c r="F13" s="39">
        <v>3.79</v>
      </c>
      <c r="G13" s="19">
        <v>45</v>
      </c>
      <c r="H13" s="19">
        <v>2</v>
      </c>
      <c r="I13" s="19">
        <v>0</v>
      </c>
      <c r="J13" s="23">
        <v>10</v>
      </c>
    </row>
    <row r="14" spans="1:10">
      <c r="A14" s="40"/>
      <c r="B14" s="15" t="s">
        <v>26</v>
      </c>
      <c r="C14" s="17" t="s">
        <v>24</v>
      </c>
      <c r="D14" s="18" t="s">
        <v>27</v>
      </c>
      <c r="E14" s="13">
        <v>20</v>
      </c>
      <c r="F14" s="39">
        <v>3.79</v>
      </c>
      <c r="G14" s="19">
        <v>38</v>
      </c>
      <c r="H14" s="19">
        <v>1</v>
      </c>
      <c r="I14" s="19">
        <v>0</v>
      </c>
      <c r="J14" s="23">
        <v>6</v>
      </c>
    </row>
    <row r="15" spans="1:10" ht="15.75" thickBot="1">
      <c r="A15" s="50"/>
      <c r="B15" s="51"/>
      <c r="C15" s="52"/>
      <c r="D15" s="53"/>
      <c r="E15" s="54">
        <f>SUM(E8:E14)</f>
        <v>727</v>
      </c>
      <c r="F15" s="55">
        <f>SUM(F8:F14)</f>
        <v>110.17000000000002</v>
      </c>
      <c r="G15" s="54"/>
      <c r="H15" s="54"/>
      <c r="I15" s="54"/>
      <c r="J15" s="56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2025-11-05T05:46:10Z</dcterms:modified>
</cp:coreProperties>
</file>